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<sst xmlns="http://schemas.openxmlformats.org/spreadsheetml/2006/main" count="295" uniqueCount="81">
  <si>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</si>
  <si>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</si>
  <si>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</si>
  <si>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</si>
  <si>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</si>
  <si>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</si>
  <si>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</si>
  <si>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</si>
  <si>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</si>
  <si>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</si>
  <si>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</si>
  <si>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</si>
  <si>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</si>
  <si>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</si>
  <si>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</si>
  <si>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</si>
  <si>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</si>
  <si>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</si>
  <si>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</si>
  <si>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</si>
  <si>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</si>
  <si>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</si>
  <si>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</si>
  <si>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</si>
  <si>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</si>
  <si>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</si>
  <si>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</si>
  <si>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</si>
  <si>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</si>
  <si>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</si>
  <si>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</si>
  <si>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</si>
  <si>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</si>
  <si>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</si>
  <si>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</si>
  <si>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</si>
  <si>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</si>
  <si>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</si>
  <si>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</si>
  <si>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</si>
  <si>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</si>
  <si>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</si>
  <si>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</si>
  <si>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</si>
  <si>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</si>
  <si>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</si>
  <si>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54-21к</t>
  </si>
  <si>
    <t>54-10г</t>
  </si>
  <si>
    <t>54-23гн</t>
  </si>
  <si>
    <t>54-6к</t>
  </si>
  <si>
    <t>54-3з</t>
  </si>
  <si>
    <t>54-3гн</t>
  </si>
  <si>
    <t>54-20к</t>
  </si>
  <si>
    <t>54-23м</t>
  </si>
  <si>
    <t>каша вязкая молочная овсяная</t>
  </si>
  <si>
    <t>хлеб пшеничный с сыром твердых сортов в нарезке</t>
  </si>
  <si>
    <t>чай с сахаром</t>
  </si>
  <si>
    <t>хлеб ржаной</t>
  </si>
  <si>
    <t>54-9к</t>
  </si>
  <si>
    <t>мандарин</t>
  </si>
  <si>
    <t>курица тушеная с морковью и рис отварной</t>
  </si>
  <si>
    <t>свекла отварная дольками</t>
  </si>
  <si>
    <t>какао с молоком</t>
  </si>
  <si>
    <t>хлеб пшеничный</t>
  </si>
  <si>
    <t>чай с молоком и сахаром</t>
  </si>
  <si>
    <t>яблоко</t>
  </si>
  <si>
    <t>каша вязкая молочная ячневая и запеканка из творога с джемом из абрикосов</t>
  </si>
  <si>
    <t>банан</t>
  </si>
  <si>
    <t>котлета рыбная любительская (минтай) и картофель отварной в молоке с соусом молочным натуральным</t>
  </si>
  <si>
    <t>кофейный напиток с молоком</t>
  </si>
  <si>
    <t>каша вязкая молочная пшенная</t>
  </si>
  <si>
    <t>макароны отварные и курица тушеная с морковью</t>
  </si>
  <si>
    <t>икра свекольная</t>
  </si>
  <si>
    <t>чай с лимоном и сахаром</t>
  </si>
  <si>
    <t>каша жидкая молочная гречневая</t>
  </si>
  <si>
    <t>картофель отварной в молоке и биточек из курицы с соусом молочным натуральным</t>
  </si>
  <si>
    <t>омлет натуральный с морковью в нарезке</t>
  </si>
  <si>
    <t xml:space="preserve">хлеб пшеничный </t>
  </si>
  <si>
    <t>МБОУ "Каракудукская СОШ"</t>
  </si>
  <si>
    <t>Директор школы</t>
  </si>
  <si>
    <t>Лаворенко М.В.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</si>
</sst>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7" t="s">
        <v>79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80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58</v>
      </c>
      <c r="L6" s="40">
        <v>21.72</v>
      </c>
    </row>
    <row r="7" spans="1:12" ht="14.4">
      <c r="A7" s="23"/>
      <c r="B7" s="15"/>
      <c r="C7" s="11"/>
      <c r="D7" s="51" t="s">
        <v>23</v>
      </c>
      <c r="E7" s="42" t="s">
        <v>55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40</v>
      </c>
      <c r="L7" s="43">
        <v>13.61</v>
      </c>
    </row>
    <row r="8" spans="1:12" ht="14.4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39</v>
      </c>
      <c r="L8" s="43">
        <v>1.23</v>
      </c>
    </row>
    <row r="9" spans="1:12" ht="14.4">
      <c r="A9" s="23"/>
      <c r="B9" s="15"/>
      <c r="C9" s="11"/>
      <c r="D9" s="7" t="s">
        <v>23</v>
      </c>
      <c r="E9" s="42" t="s">
        <v>57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1.2</v>
      </c>
    </row>
    <row r="10" spans="1:12" ht="14.4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40</v>
      </c>
      <c r="L10" s="43">
        <v>26.87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64.63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64.63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42</v>
      </c>
      <c r="L25" s="40">
        <v>44.13</v>
      </c>
    </row>
    <row r="26" spans="1:12" ht="14.4">
      <c r="A26" s="14"/>
      <c r="B26" s="15"/>
      <c r="C26" s="11"/>
      <c r="D26" s="51" t="s">
        <v>26</v>
      </c>
      <c r="E26" s="42" t="s">
        <v>61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41</v>
      </c>
      <c r="L26" s="43">
        <v>4.4800000000000004</v>
      </c>
    </row>
    <row r="27" spans="1:12" ht="14.4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43</v>
      </c>
      <c r="L27" s="43">
        <v>13.62</v>
      </c>
    </row>
    <row r="28" spans="1:12" ht="14.4">
      <c r="A28" s="14"/>
      <c r="B28" s="15"/>
      <c r="C28" s="11"/>
      <c r="D28" s="7" t="s">
        <v>23</v>
      </c>
      <c r="E28" s="42" t="s">
        <v>63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40</v>
      </c>
      <c r="L28" s="43">
        <v>1.5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51" t="s">
        <v>23</v>
      </c>
      <c r="E30" s="42" t="s">
        <v>57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40</v>
      </c>
      <c r="L30" s="43">
        <v>0.9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64.63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64.63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195</v>
      </c>
      <c r="G44" s="40">
        <v>14.3</v>
      </c>
      <c r="H44" s="40">
        <v>19.8</v>
      </c>
      <c r="I44" s="40">
        <v>5.7</v>
      </c>
      <c r="J44" s="40">
        <v>258.2</v>
      </c>
      <c r="K44" s="41" t="s">
        <v>44</v>
      </c>
      <c r="L44" s="40">
        <v>40.94</v>
      </c>
    </row>
    <row r="45" spans="1:12" ht="14.4">
      <c r="A45" s="23"/>
      <c r="B45" s="15"/>
      <c r="C45" s="11"/>
      <c r="D45" s="51" t="s">
        <v>23</v>
      </c>
      <c r="E45" s="42" t="s">
        <v>57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40</v>
      </c>
      <c r="L45" s="43">
        <v>1.5</v>
      </c>
    </row>
    <row r="46" spans="1:12" ht="14.4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45</v>
      </c>
      <c r="L46" s="43">
        <v>3.79</v>
      </c>
    </row>
    <row r="47" spans="1:12" ht="14.4">
      <c r="A47" s="23"/>
      <c r="B47" s="15"/>
      <c r="C47" s="11"/>
      <c r="D47" s="7" t="s">
        <v>23</v>
      </c>
      <c r="E47" s="42" t="s">
        <v>63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40</v>
      </c>
      <c r="L47" s="43">
        <v>1.8</v>
      </c>
    </row>
    <row r="48" spans="1:12" ht="14.4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40</v>
      </c>
      <c r="L48" s="43">
        <v>16.600000000000001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20.400000000000002</v>
      </c>
      <c r="H51" s="19">
        <f t="shared" ref="H51" si="19">SUM(H44:H50)</f>
        <v>21.900000000000002</v>
      </c>
      <c r="I51" s="19">
        <f t="shared" ref="I51" si="20">SUM(I44:I50)</f>
        <v>49.3</v>
      </c>
      <c r="J51" s="19">
        <f t="shared" ref="J51:L51" si="21">SUM(J44:J50)</f>
        <v>475.4</v>
      </c>
      <c r="K51" s="25"/>
      <c r="L51" s="19">
        <f t="shared" si="21"/>
        <v>64.63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570</v>
      </c>
      <c r="G62" s="32">
        <f t="shared" ref="G62" si="26">G51+G61</f>
        <v>20.400000000000002</v>
      </c>
      <c r="H62" s="32">
        <f t="shared" ref="H62" si="27">H51+H61</f>
        <v>21.900000000000002</v>
      </c>
      <c r="I62" s="32">
        <f t="shared" ref="I62" si="28">I51+I61</f>
        <v>49.3</v>
      </c>
      <c r="J62" s="32">
        <f t="shared" ref="J62:L62" si="29">J51+J61</f>
        <v>475.4</v>
      </c>
      <c r="K62" s="32"/>
      <c r="L62" s="32">
        <f t="shared" si="29"/>
        <v>64.63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46</v>
      </c>
      <c r="L63" s="40">
        <v>44.23</v>
      </c>
    </row>
    <row r="64" spans="1:12" ht="14.4">
      <c r="A64" s="23"/>
      <c r="B64" s="15"/>
      <c r="C64" s="11"/>
      <c r="D64" s="51" t="s">
        <v>23</v>
      </c>
      <c r="E64" s="42" t="s">
        <v>57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1.2</v>
      </c>
    </row>
    <row r="65" spans="1:12" ht="14.4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1.23</v>
      </c>
    </row>
    <row r="66" spans="1:12" ht="14.4">
      <c r="A66" s="23"/>
      <c r="B66" s="15"/>
      <c r="C66" s="11"/>
      <c r="D66" s="7" t="s">
        <v>23</v>
      </c>
      <c r="E66" s="42" t="s">
        <v>63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40</v>
      </c>
      <c r="L66" s="43">
        <v>1.8</v>
      </c>
    </row>
    <row r="67" spans="1:12" ht="14.4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40</v>
      </c>
      <c r="L67" s="43">
        <v>16.170000000000002</v>
      </c>
    </row>
    <row r="68" spans="1:12" ht="14.4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64.63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64.63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260</v>
      </c>
      <c r="G82" s="40">
        <v>16.7</v>
      </c>
      <c r="H82" s="40">
        <v>10.7</v>
      </c>
      <c r="I82" s="40">
        <v>33.9</v>
      </c>
      <c r="J82" s="40">
        <v>298.5</v>
      </c>
      <c r="K82" s="41" t="s">
        <v>47</v>
      </c>
      <c r="L82" s="40">
        <v>49.45</v>
      </c>
    </row>
    <row r="83" spans="1:12" ht="14.4">
      <c r="A83" s="23"/>
      <c r="B83" s="15"/>
      <c r="C83" s="11"/>
      <c r="D83" s="51" t="s">
        <v>23</v>
      </c>
      <c r="E83" s="42" t="s">
        <v>57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1.2</v>
      </c>
    </row>
    <row r="84" spans="1:12" ht="14.4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48</v>
      </c>
      <c r="L84" s="43">
        <v>12.18</v>
      </c>
    </row>
    <row r="85" spans="1:12" ht="14.4">
      <c r="A85" s="23"/>
      <c r="B85" s="15"/>
      <c r="C85" s="11"/>
      <c r="D85" s="7" t="s">
        <v>23</v>
      </c>
      <c r="E85" s="42" t="s">
        <v>63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40</v>
      </c>
      <c r="L85" s="43">
        <v>1.8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24.2</v>
      </c>
      <c r="H89" s="19">
        <f t="shared" ref="H89" si="43">SUM(H82:H88)</f>
        <v>13.999999999999998</v>
      </c>
      <c r="I89" s="19">
        <f t="shared" ref="I89" si="44">SUM(I82:I88)</f>
        <v>66.599999999999994</v>
      </c>
      <c r="J89" s="19">
        <f t="shared" ref="J89:L89" si="45">SUM(J82:J88)</f>
        <v>489</v>
      </c>
      <c r="K89" s="25"/>
      <c r="L89" s="19">
        <f t="shared" si="45"/>
        <v>64.63000000000001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50">G89+G99</f>
        <v>24.2</v>
      </c>
      <c r="H100" s="32">
        <f t="shared" ref="H100" si="51">H89+H99</f>
        <v>13.999999999999998</v>
      </c>
      <c r="I100" s="32">
        <f t="shared" ref="I100" si="52">I89+I99</f>
        <v>66.599999999999994</v>
      </c>
      <c r="J100" s="32">
        <f t="shared" ref="J100:L100" si="53">J89+J99</f>
        <v>489</v>
      </c>
      <c r="K100" s="32"/>
      <c r="L100" s="32">
        <f t="shared" si="53"/>
        <v>64.63000000000001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40">
        <v>20.39</v>
      </c>
    </row>
    <row r="102" spans="1:12" ht="14.4">
      <c r="A102" s="23"/>
      <c r="B102" s="15"/>
      <c r="C102" s="11"/>
      <c r="D102" s="51" t="s">
        <v>23</v>
      </c>
      <c r="E102" s="42" t="s">
        <v>57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1.2</v>
      </c>
    </row>
    <row r="103" spans="1:12" ht="14.4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14.37</v>
      </c>
    </row>
    <row r="104" spans="1:12" ht="14.4">
      <c r="A104" s="23"/>
      <c r="B104" s="15"/>
      <c r="C104" s="11"/>
      <c r="D104" s="7" t="s">
        <v>23</v>
      </c>
      <c r="E104" s="42" t="s">
        <v>63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40</v>
      </c>
      <c r="L104" s="43">
        <v>1.8</v>
      </c>
    </row>
    <row r="105" spans="1:12" ht="14.4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40</v>
      </c>
      <c r="L105" s="43">
        <v>26.87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64.63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64.63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42</v>
      </c>
      <c r="L120" s="40">
        <v>51.4</v>
      </c>
    </row>
    <row r="121" spans="1:12" ht="14.4">
      <c r="A121" s="14"/>
      <c r="B121" s="15"/>
      <c r="C121" s="11"/>
      <c r="D121" s="51" t="s">
        <v>26</v>
      </c>
      <c r="E121" s="42" t="s">
        <v>72</v>
      </c>
      <c r="F121" s="43">
        <v>60</v>
      </c>
      <c r="G121" s="43">
        <v>1.3</v>
      </c>
      <c r="H121" s="43">
        <v>4.3</v>
      </c>
      <c r="I121" s="43">
        <v>6.9</v>
      </c>
      <c r="J121" s="43">
        <v>71.400000000000006</v>
      </c>
      <c r="K121" s="44" t="s">
        <v>50</v>
      </c>
      <c r="L121" s="43">
        <v>7.14</v>
      </c>
    </row>
    <row r="122" spans="1:12" ht="14.4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51</v>
      </c>
      <c r="L122" s="43">
        <v>2.79</v>
      </c>
    </row>
    <row r="123" spans="1:12" ht="14.4">
      <c r="A123" s="14"/>
      <c r="B123" s="15"/>
      <c r="C123" s="11"/>
      <c r="D123" s="7" t="s">
        <v>23</v>
      </c>
      <c r="E123" s="42" t="s">
        <v>63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1.8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51" t="s">
        <v>23</v>
      </c>
      <c r="E125" s="42" t="s">
        <v>57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40</v>
      </c>
      <c r="L125" s="43">
        <v>1.5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26.3</v>
      </c>
      <c r="H127" s="19">
        <f t="shared" si="62"/>
        <v>15.4</v>
      </c>
      <c r="I127" s="19">
        <f t="shared" si="62"/>
        <v>66.100000000000009</v>
      </c>
      <c r="J127" s="19">
        <f t="shared" si="62"/>
        <v>508.19999999999993</v>
      </c>
      <c r="K127" s="25"/>
      <c r="L127" s="19">
        <f t="shared" ref="L127" si="63">SUM(L120:L126)</f>
        <v>64.63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545</v>
      </c>
      <c r="G138" s="32">
        <f t="shared" ref="G138" si="66">G127+G137</f>
        <v>26.3</v>
      </c>
      <c r="H138" s="32">
        <f t="shared" ref="H138" si="67">H127+H137</f>
        <v>15.4</v>
      </c>
      <c r="I138" s="32">
        <f t="shared" ref="I138" si="68">I127+I137</f>
        <v>66.100000000000009</v>
      </c>
      <c r="J138" s="32">
        <f t="shared" ref="J138:L138" si="69">J127+J137</f>
        <v>508.19999999999993</v>
      </c>
      <c r="K138" s="32"/>
      <c r="L138" s="32">
        <f t="shared" si="69"/>
        <v>64.63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52</v>
      </c>
      <c r="L139" s="40">
        <v>17.78</v>
      </c>
    </row>
    <row r="140" spans="1:12" ht="14.4">
      <c r="A140" s="23"/>
      <c r="B140" s="15"/>
      <c r="C140" s="11"/>
      <c r="D140" s="51" t="s">
        <v>23</v>
      </c>
      <c r="E140" s="42" t="s">
        <v>55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40</v>
      </c>
      <c r="L140" s="43">
        <v>12.68</v>
      </c>
    </row>
    <row r="141" spans="1:12" ht="14.4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48</v>
      </c>
      <c r="L141" s="43">
        <v>12.22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1.2</v>
      </c>
    </row>
    <row r="143" spans="1:12" ht="14.4">
      <c r="A143" s="23"/>
      <c r="B143" s="15"/>
      <c r="C143" s="11"/>
      <c r="D143" s="7" t="s">
        <v>24</v>
      </c>
      <c r="E143" s="42" t="s">
        <v>65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40</v>
      </c>
      <c r="L143" s="43">
        <v>20.75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64.63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64.63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270</v>
      </c>
      <c r="G158" s="40">
        <v>19.899999999999999</v>
      </c>
      <c r="H158" s="40">
        <v>27.6</v>
      </c>
      <c r="I158" s="40">
        <v>7.8</v>
      </c>
      <c r="J158" s="40">
        <v>359.3</v>
      </c>
      <c r="K158" s="41" t="s">
        <v>44</v>
      </c>
      <c r="L158" s="40">
        <v>60.1</v>
      </c>
    </row>
    <row r="159" spans="1:12" ht="14.4">
      <c r="A159" s="23"/>
      <c r="B159" s="15"/>
      <c r="C159" s="11"/>
      <c r="D159" s="51" t="s">
        <v>23</v>
      </c>
      <c r="E159" s="42" t="s">
        <v>77</v>
      </c>
      <c r="F159" s="43">
        <v>30</v>
      </c>
      <c r="G159" s="43">
        <v>2.2999999999999998</v>
      </c>
      <c r="H159" s="43">
        <v>0.2</v>
      </c>
      <c r="I159" s="43">
        <v>14.8</v>
      </c>
      <c r="J159" s="43">
        <v>70.3</v>
      </c>
      <c r="K159" s="44" t="s">
        <v>40</v>
      </c>
      <c r="L159" s="43">
        <v>1.8</v>
      </c>
    </row>
    <row r="160" spans="1:12" ht="14.4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39</v>
      </c>
      <c r="L160" s="43">
        <v>1.23</v>
      </c>
    </row>
    <row r="161" spans="1:12" ht="14.4">
      <c r="A161" s="23"/>
      <c r="B161" s="15"/>
      <c r="C161" s="11"/>
      <c r="D161" s="7" t="s">
        <v>23</v>
      </c>
      <c r="E161" s="42" t="s">
        <v>57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1.5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24.099999999999998</v>
      </c>
      <c r="H165" s="19">
        <f t="shared" si="78"/>
        <v>28.1</v>
      </c>
      <c r="I165" s="19">
        <f t="shared" si="78"/>
        <v>37.4</v>
      </c>
      <c r="J165" s="19">
        <f t="shared" si="78"/>
        <v>499.1</v>
      </c>
      <c r="K165" s="25"/>
      <c r="L165" s="19">
        <f t="shared" ref="L165" si="79">SUM(L158:L164)</f>
        <v>64.63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525</v>
      </c>
      <c r="G176" s="32">
        <f t="shared" ref="G176" si="82">G165+G175</f>
        <v>24.099999999999998</v>
      </c>
      <c r="H176" s="32">
        <f t="shared" ref="H176" si="83">H165+H175</f>
        <v>28.1</v>
      </c>
      <c r="I176" s="32">
        <f t="shared" ref="I176" si="84">I165+I175</f>
        <v>37.4</v>
      </c>
      <c r="J176" s="32">
        <f t="shared" ref="J176:L176" si="85">J165+J175</f>
        <v>499.1</v>
      </c>
      <c r="K176" s="32"/>
      <c r="L176" s="32">
        <f t="shared" si="85"/>
        <v>64.63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260</v>
      </c>
      <c r="G177" s="40">
        <v>22.4</v>
      </c>
      <c r="H177" s="40">
        <v>10.9</v>
      </c>
      <c r="I177" s="40">
        <v>40.4</v>
      </c>
      <c r="J177" s="40">
        <v>349.3</v>
      </c>
      <c r="K177" s="41" t="s">
        <v>53</v>
      </c>
      <c r="L177" s="40">
        <v>58.94</v>
      </c>
    </row>
    <row r="178" spans="1:12" ht="14.4">
      <c r="A178" s="23"/>
      <c r="B178" s="15"/>
      <c r="C178" s="11"/>
      <c r="D178" s="51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51</v>
      </c>
      <c r="L179" s="43">
        <v>2.69</v>
      </c>
    </row>
    <row r="180" spans="1:12" ht="14.4">
      <c r="A180" s="23"/>
      <c r="B180" s="15"/>
      <c r="C180" s="11"/>
      <c r="D180" s="7" t="s">
        <v>23</v>
      </c>
      <c r="E180" s="42" t="s">
        <v>63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40</v>
      </c>
      <c r="L180" s="43">
        <v>1.8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51" t="s">
        <v>23</v>
      </c>
      <c r="E182" s="42" t="s">
        <v>57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1.2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26.2</v>
      </c>
      <c r="H184" s="19">
        <f t="shared" si="86"/>
        <v>11.399999999999999</v>
      </c>
      <c r="I184" s="19">
        <f t="shared" si="86"/>
        <v>68.5</v>
      </c>
      <c r="J184" s="19">
        <f t="shared" si="86"/>
        <v>481.7</v>
      </c>
      <c r="K184" s="25"/>
      <c r="L184" s="19">
        <f t="shared" ref="L184" si="87">SUM(L177:L183)</f>
        <v>64.63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510</v>
      </c>
      <c r="G195" s="32">
        <f t="shared" ref="G195" si="90">G184+G194</f>
        <v>26.2</v>
      </c>
      <c r="H195" s="32">
        <f t="shared" ref="H195" si="91">H184+H194</f>
        <v>11.399999999999999</v>
      </c>
      <c r="I195" s="32">
        <f t="shared" ref="I195" si="92">I184+I194</f>
        <v>68.5</v>
      </c>
      <c r="J195" s="32">
        <f t="shared" ref="J195:L195" si="93">J184+J194</f>
        <v>481.7</v>
      </c>
      <c r="K195" s="32"/>
      <c r="L195" s="32">
        <f t="shared" si="93"/>
        <v>64.63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549.6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22.490000000000002</v>
      </c>
      <c r="H196" s="34">
        <f t="shared" si="94"/>
        <v>16.170000000000002</v>
      </c>
      <c r="I196" s="34">
        <f t="shared" si="94"/>
        <v>67.02000000000001</v>
      </c>
      <c r="J196" s="34">
        <f t="shared" si="94"/>
        <v>503.8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2024-08-31T16:29:27Z</dcterms:modified>
</cp:coreProperties>
</file>